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86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'[7]Financ. Overview'!#REF!</definedName>
    <definedName name="AUTO_ACTIVATE" hidden="1">'[10]Macro1'!$A$2</definedName>
    <definedName name="AUTO_CLOSE">'00000ppy'!$C$4</definedName>
    <definedName name="AUTO_OPEN">'00000ppy'!$C$4</definedName>
    <definedName name="Bust">'00000ppy'!$C$31</definedName>
    <definedName name="Continue">'00000ppy'!$C$9</definedName>
    <definedName name="Document_array">{"Book1","附件2：综合素质测评表.xls"}</definedName>
    <definedName name="Documents_array">'00000ppy'!$B$1:$B$16</definedName>
    <definedName name="FRC">'[3]Main'!$C$9</definedName>
    <definedName name="Hello">'00000ppy'!$A$15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'00000ppy'!$A$26</definedName>
    <definedName name="Module.Prix_SMC">[0]!Module.Prix_SMC</definedName>
    <definedName name="Morning">'00000ppy'!$C$39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oppy">'00000ppy'!$C$27</definedName>
    <definedName name="pr_toolbox">'[7]Toolbox'!$A$3:$I$80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<sst xmlns="http://schemas.openxmlformats.org/spreadsheetml/2006/main" count="38" uniqueCount="37">
  <si>
    <t>学号</t>
  </si>
  <si>
    <t>姓名</t>
  </si>
  <si>
    <t>学习基础分</t>
  </si>
  <si>
    <t>论文及科研</t>
  </si>
  <si>
    <t>选修课</t>
  </si>
  <si>
    <t>品行评定</t>
  </si>
  <si>
    <t>干部加分</t>
  </si>
  <si>
    <t>荣誉加分</t>
  </si>
  <si>
    <t>宿舍加分</t>
  </si>
  <si>
    <t>处分减分</t>
  </si>
  <si>
    <t>旷课</t>
  </si>
  <si>
    <t>名次</t>
  </si>
  <si>
    <t>考试课 成绩</t>
  </si>
  <si>
    <t>一般违纪减分</t>
  </si>
  <si>
    <t>加分项目</t>
  </si>
  <si>
    <t>减分项目</t>
  </si>
  <si>
    <t xml:space="preserve">学院：               班级：                   人数：        辅导员：                填表人：  </t>
  </si>
  <si>
    <t>活动加分</t>
  </si>
  <si>
    <t>表扬加分</t>
  </si>
  <si>
    <t>综合测评成绩</t>
  </si>
  <si>
    <t>考查课 成绩*0.8</t>
  </si>
  <si>
    <t>附件2：综合素质测评表.xls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</si>
  <si>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</si>
  <si>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</si>
  <si>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</si>
  <si>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</si>
  <si>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</si>
  <si>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</si>
  <si>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</si>
  <si>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</si>
  <si>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</si>
  <si>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</si>
  <si>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</si>
  <si>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</si>
  <si>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20</t>
    </r>
    <r>
      <rPr>
        <b/>
        <u val="single"/>
        <sz val="24"/>
        <rFont val="宋体"/>
        <family val="0"/>
      </rPr>
      <t xml:space="preserve">   </t>
    </r>
    <r>
      <rPr>
        <b/>
        <sz val="24"/>
        <rFont val="宋体"/>
        <family val="0"/>
      </rPr>
      <t xml:space="preserve"> ～ 20</t>
    </r>
    <r>
      <rPr>
        <b/>
        <u val="single"/>
        <sz val="24"/>
        <rFont val="宋体"/>
        <family val="0"/>
      </rPr>
      <t xml:space="preserve">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>学年第</t>
    </r>
    <r>
      <rPr>
        <b/>
        <u val="single"/>
        <sz val="24"/>
        <rFont val="宋体"/>
        <family val="0"/>
      </rPr>
      <t xml:space="preserve">  </t>
    </r>
    <r>
      <rPr>
        <b/>
        <sz val="24"/>
        <rFont val="宋体"/>
        <family val="0"/>
      </rPr>
      <t>学期学生综合素质测评表</t>
    </r>
  </si>
  <si>
    <t>考试课科目数</t>
  </si>
  <si>
    <t>考查课 科目数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</si>
</sst>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0.00_ "/>
    <numFmt numFmtId="197" formatCode="000000"/>
    <numFmt numFmtId="198" formatCode="0_ "/>
    <numFmt numFmtId="199" formatCode="0.0_);[Red]\(0.0\)"/>
    <numFmt numFmtId="200" formatCode="0.0_ "/>
    <numFmt numFmtId="201" formatCode="0.0%"/>
    <numFmt numFmtId="202" formatCode="0_);[Red]\(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_ &quot;¥&quot;* #,##0.00_ ;_ &quot;¥&quot;* \-#,##0.00_ ;_ &quot;¥&quot;* \-??_ ;_ @_ "/>
    <numFmt numFmtId="207" formatCode="_ &quot;¥&quot;* #,##0_ ;_ &quot;¥&quot;* \-#,##0_ ;_ &quot;¥&quot;* \-_ ;_ @_ "/>
    <numFmt numFmtId="208" formatCode="&quot;$&quot;#,##0_);[Red]\(&quot;$&quot;#,##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\$#,##0.00;\(\$#,##0.00\)"/>
    <numFmt numFmtId="213" formatCode="\$#,##0;\(\$#,##0\)"/>
    <numFmt numFmtId="214" formatCode="#,##0;\(#,##0\)"/>
    <numFmt numFmtId="215" formatCode="yy\.mm\.dd"/>
    <numFmt numFmtId="216" formatCode="#,##0.0_);\(#,##0.0\)"/>
    <numFmt numFmtId="217" formatCode="&quot;$&quot;\ #,##0_-;[Red]&quot;$&quot;\ #,##0\-"/>
    <numFmt numFmtId="218" formatCode="&quot;$&quot;\ #,##0.00_-;[Red]&quot;$&quot;\ #,##0.00\-"/>
    <numFmt numFmtId="219" formatCode="_-&quot;$&quot;\ * #,##0_-;_-&quot;$&quot;\ * #,##0\-;_-&quot;$&quot;\ * &quot;-&quot;_-;_-@_-"/>
    <numFmt numFmtId="220" formatCode="_-&quot;$&quot;\ * #,##0.00_-;_-&quot;$&quot;\ * #,##0.00\-;_-&quot;$&quot;\ * &quot;-&quot;??_-;_-@_-"/>
  </numFmts>
  <fonts count="56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Arial Unicode MS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8"/>
      <name val="宋体"/>
      <family val="0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u val="single"/>
      <sz val="10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24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9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7" fillId="0" borderId="0">
      <alignment/>
      <protection/>
    </xf>
    <xf numFmtId="49" fontId="4" fillId="0" borderId="0" applyFon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>
      <alignment/>
      <protection locked="0"/>
    </xf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0" borderId="0">
      <alignment horizontal="center" wrapText="1"/>
      <protection locked="0"/>
    </xf>
    <xf numFmtId="183" fontId="4" fillId="0" borderId="0" applyFont="0" applyFill="0" applyBorder="0" applyAlignment="0" applyProtection="0"/>
    <xf numFmtId="214" fontId="14" fillId="0" borderId="0">
      <alignment/>
      <protection/>
    </xf>
    <xf numFmtId="185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12" fontId="14" fillId="0" borderId="0">
      <alignment/>
      <protection/>
    </xf>
    <xf numFmtId="15" fontId="15" fillId="0" borderId="0">
      <alignment/>
      <protection/>
    </xf>
    <xf numFmtId="213" fontId="1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 locked="0"/>
    </xf>
    <xf numFmtId="38" fontId="17" fillId="28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9" borderId="3" applyNumberFormat="0" applyBorder="0" applyAlignment="0" applyProtection="0"/>
    <xf numFmtId="216" fontId="19" fillId="30" borderId="0">
      <alignment/>
      <protection/>
    </xf>
    <xf numFmtId="216" fontId="20" fillId="31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14" fillId="0" borderId="0">
      <alignment/>
      <protection/>
    </xf>
    <xf numFmtId="37" fontId="21" fillId="0" borderId="0">
      <alignment/>
      <protection/>
    </xf>
    <xf numFmtId="217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14" fontId="12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4" fillId="0" borderId="0" applyFont="0" applyFill="0" applyProtection="0">
      <alignment/>
    </xf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" fillId="0" borderId="4">
      <alignment horizontal="center"/>
      <protection/>
    </xf>
    <xf numFmtId="3" fontId="15" fillId="0" borderId="0" applyFont="0" applyFill="0" applyBorder="0" applyAlignment="0" applyProtection="0"/>
    <xf numFmtId="0" fontId="15" fillId="32" borderId="0" applyNumberFormat="0" applyFont="0" applyBorder="0" applyAlignment="0" applyProtection="0"/>
    <xf numFmtId="0" fontId="23" fillId="33" borderId="5">
      <alignment/>
      <protection locked="0"/>
    </xf>
    <xf numFmtId="0" fontId="24" fillId="0" borderId="0">
      <alignment/>
      <protection/>
    </xf>
    <xf numFmtId="0" fontId="23" fillId="33" borderId="5">
      <alignment/>
      <protection locked="0"/>
    </xf>
    <xf numFmtId="0" fontId="23" fillId="33" borderId="5">
      <alignment/>
      <protection locked="0"/>
    </xf>
    <xf numFmtId="9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6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12" applyNumberFormat="0" applyAlignment="0" applyProtection="0"/>
    <xf numFmtId="0" fontId="44" fillId="35" borderId="13" applyNumberFormat="0" applyAlignment="0" applyProtection="0"/>
    <xf numFmtId="0" fontId="45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2" borderId="0" applyNumberFormat="0" applyBorder="0" applyAlignment="0" applyProtection="0"/>
    <xf numFmtId="215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9" fillId="43" borderId="0" applyNumberFormat="0" applyBorder="0" applyAlignment="0" applyProtection="0"/>
    <xf numFmtId="0" fontId="50" fillId="28" borderId="15" applyNumberFormat="0" applyAlignment="0" applyProtection="0"/>
    <xf numFmtId="0" fontId="51" fillId="7" borderId="12" applyNumberFormat="0" applyAlignment="0" applyProtection="0"/>
    <xf numFmtId="1" fontId="4" fillId="0" borderId="10" applyFill="0" applyProtection="0">
      <alignment horizontal="center"/>
    </xf>
    <xf numFmtId="0" fontId="5" fillId="0" borderId="0">
      <alignment/>
      <protection locked="0"/>
    </xf>
    <xf numFmtId="0" fontId="52" fillId="0" borderId="0" applyNumberFormat="0" applyFill="0" applyBorder="0" applyAlignment="0" applyProtection="0"/>
    <xf numFmtId="0" fontId="15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3" fillId="44" borderId="3" xfId="0" applyFont="1" applyFill="1" applyBorder="1" applyAlignment="1">
      <alignment vertical="center" wrapText="1"/>
    </xf>
    <xf numFmtId="0" fontId="16" fillId="4" borderId="0" xfId="103" applyFont="1" applyFill="1">
      <alignment/>
      <protection/>
    </xf>
    <xf numFmtId="0" fontId="4" fillId="0" borderId="0" xfId="103">
      <alignment/>
      <protection/>
    </xf>
    <xf numFmtId="0" fontId="4" fillId="4" borderId="0" xfId="103" applyFill="1">
      <alignment/>
      <protection/>
    </xf>
    <xf numFmtId="0" fontId="4" fillId="43" borderId="17" xfId="103" applyFill="1" applyBorder="1">
      <alignment/>
      <protection/>
    </xf>
    <xf numFmtId="0" fontId="4" fillId="45" borderId="5" xfId="103" applyFill="1" applyBorder="1">
      <alignment/>
      <protection/>
    </xf>
    <xf numFmtId="0" fontId="53" fillId="46" borderId="18" xfId="103" applyFont="1" applyFill="1" applyBorder="1" applyAlignment="1">
      <alignment horizontal="center"/>
      <protection/>
    </xf>
    <xf numFmtId="0" fontId="54" fillId="47" borderId="19" xfId="103" applyFont="1" applyFill="1" applyBorder="1" applyAlignment="1">
      <alignment horizontal="center"/>
      <protection/>
    </xf>
    <xf numFmtId="0" fontId="53" fillId="46" borderId="19" xfId="103" applyFont="1" applyFill="1" applyBorder="1" applyAlignment="1">
      <alignment horizontal="center"/>
      <protection/>
    </xf>
    <xf numFmtId="0" fontId="53" fillId="46" borderId="20" xfId="103" applyFont="1" applyFill="1" applyBorder="1" applyAlignment="1">
      <alignment horizontal="center"/>
      <protection/>
    </xf>
    <xf numFmtId="0" fontId="4" fillId="45" borderId="6" xfId="103" applyFill="1" applyBorder="1">
      <alignment/>
      <protection/>
    </xf>
    <xf numFmtId="0" fontId="4" fillId="43" borderId="21" xfId="103" applyFill="1" applyBorder="1">
      <alignment/>
      <protection/>
    </xf>
    <xf numFmtId="0" fontId="4" fillId="43" borderId="22" xfId="103" applyFill="1" applyBorder="1">
      <alignment/>
      <protection/>
    </xf>
    <xf numFmtId="0" fontId="4" fillId="45" borderId="21" xfId="103" applyFill="1" applyBorder="1">
      <alignment/>
      <protection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</cellXfs>
  <cellStyles count="238">
    <cellStyle name="Normal" xfId="0"/>
    <cellStyle name="RowLevel_0" xfId="1"/>
    <cellStyle name="ColLevel_0" xfId="2"/>
    <cellStyle name="RowLevel_1" xfId="3"/>
    <cellStyle name="??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Book1" xfId="23"/>
    <cellStyle name="_ET_STYLE_NoName_00__Book1_1" xfId="24"/>
    <cellStyle name="_ET_STYLE_NoName_00__Book1_2" xfId="25"/>
    <cellStyle name="_ET_STYLE_NoName_00__Sheet3" xfId="26"/>
    <cellStyle name="_弱电系统设备配置报价清单" xfId="27"/>
    <cellStyle name="0,0&#13;&#10;NA&#13;&#10;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mal" xfId="47"/>
    <cellStyle name="Accent1" xfId="48"/>
    <cellStyle name="Accent1 - 20%" xfId="49"/>
    <cellStyle name="Accent1 - 40%" xfId="50"/>
    <cellStyle name="Accent1 - 60%" xfId="51"/>
    <cellStyle name="Accent2" xfId="52"/>
    <cellStyle name="Accent2 - 20%" xfId="53"/>
    <cellStyle name="Accent2 - 40%" xfId="54"/>
    <cellStyle name="Accent2 - 60%" xfId="55"/>
    <cellStyle name="Accent3" xfId="56"/>
    <cellStyle name="Accent3 - 20%" xfId="57"/>
    <cellStyle name="Accent3 - 40%" xfId="58"/>
    <cellStyle name="Accent3 - 60%" xfId="59"/>
    <cellStyle name="Accent4" xfId="60"/>
    <cellStyle name="Accent4 - 20%" xfId="61"/>
    <cellStyle name="Accent4 - 40%" xfId="62"/>
    <cellStyle name="Accent4 - 60%" xfId="63"/>
    <cellStyle name="Accent5" xfId="64"/>
    <cellStyle name="Accent5 - 20%" xfId="65"/>
    <cellStyle name="Accent5 - 40%" xfId="66"/>
    <cellStyle name="Accent5 - 60%" xfId="67"/>
    <cellStyle name="Accent6" xfId="68"/>
    <cellStyle name="Accent6 - 20%" xfId="69"/>
    <cellStyle name="Accent6 - 40%" xfId="70"/>
    <cellStyle name="Accent6 - 60%" xfId="71"/>
    <cellStyle name="args.style" xfId="72"/>
    <cellStyle name="Comma [0]_!!!GO" xfId="73"/>
    <cellStyle name="comma zerodec" xfId="74"/>
    <cellStyle name="Comma_!!!GO" xfId="75"/>
    <cellStyle name="Currency [0]_!!!GO" xfId="76"/>
    <cellStyle name="Currency_!!!GO" xfId="77"/>
    <cellStyle name="Currency1" xfId="78"/>
    <cellStyle name="Date" xfId="79"/>
    <cellStyle name="Dollar (zero dec)" xfId="80"/>
    <cellStyle name="e鯪9Y_x000B_" xfId="81"/>
    <cellStyle name="e鯪9Y_x000B_ 2" xfId="82"/>
    <cellStyle name="e鯪9Y_x000B__Book1" xfId="83"/>
    <cellStyle name="gcd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Normal_Book1" xfId="103"/>
    <cellStyle name="per.style" xfId="104"/>
    <cellStyle name="Percent [2]" xfId="105"/>
    <cellStyle name="Percent_!!!GO" xfId="106"/>
    <cellStyle name="Pourcentage_pldt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stot" xfId="114"/>
    <cellStyle name="Standard_AREAS" xfId="115"/>
    <cellStyle name="t" xfId="116"/>
    <cellStyle name="t_HVAC Equipment (3)" xfId="117"/>
    <cellStyle name="Percent" xfId="118"/>
    <cellStyle name="捠壿 [0.00]_Region Orders (2)" xfId="119"/>
    <cellStyle name="捠壿_Region Orders (2)" xfId="120"/>
    <cellStyle name="编号" xfId="121"/>
    <cellStyle name="标题" xfId="122"/>
    <cellStyle name="标题 1" xfId="123"/>
    <cellStyle name="标题 2" xfId="124"/>
    <cellStyle name="标题 3" xfId="125"/>
    <cellStyle name="标题 4" xfId="126"/>
    <cellStyle name="标题1" xfId="127"/>
    <cellStyle name="表标题" xfId="128"/>
    <cellStyle name="部门" xfId="129"/>
    <cellStyle name="差" xfId="130"/>
    <cellStyle name="差_A10状态数据汇总" xfId="131"/>
    <cellStyle name="差_A1-6机构设置表" xfId="132"/>
    <cellStyle name="差_A1-6机构设置表（XX采集）" xfId="133"/>
    <cellStyle name="差_A1院校基本信息表" xfId="134"/>
    <cellStyle name="差_A1院校基本信息表（XX采集）" xfId="135"/>
    <cellStyle name="差_A2院校领导表（领导本人采集）" xfId="136"/>
    <cellStyle name="差_A3基本办学条件表（XX采集）" xfId="137"/>
    <cellStyle name="差_A4-1校内实践基地表（XX采集）" xfId="138"/>
    <cellStyle name="差_A4-2校外实习实训基地表（XX采集）" xfId="139"/>
    <cellStyle name="差_A4-3职业技能鉴定机构表（XX采集）" xfId="140"/>
    <cellStyle name="差_A5-1经费收入表（XX采集）" xfId="141"/>
    <cellStyle name="差_A5-2经费支出表（XX采集）" xfId="142"/>
    <cellStyle name="差_A6-1-1校内专任教师基本情况表（教师本人采集）" xfId="143"/>
    <cellStyle name="差_A6-1-2校内专任教师教学工作量表（教师本人采集）" xfId="144"/>
    <cellStyle name="差_A6-1-3校内专任教师其他情况表（教师本人采集）" xfId="145"/>
    <cellStyle name="差_A6-2-1校内兼课人员基本情况表（教师本人采集）" xfId="146"/>
    <cellStyle name="差_A6-2-2校内兼课人员教学工作量表（教师本人采集）" xfId="147"/>
    <cellStyle name="差_A6-2-3校内兼课人员其他情况表" xfId="148"/>
    <cellStyle name="差_A6-2-3校内兼课人员其他情况表（教师本人采集）" xfId="149"/>
    <cellStyle name="差_A6-3-1校外兼职教师基本情况表（教师本人采集）" xfId="150"/>
    <cellStyle name="差_A6-3-2校外兼职教师教学工作量表（教师本人采集）" xfId="151"/>
    <cellStyle name="差_A6-4-1校外兼课教师基本情况表（教师本人采集）" xfId="152"/>
    <cellStyle name="差_A6-4-2校外兼课教师教学工作量表（教师本人采集）" xfId="153"/>
    <cellStyle name="差_A7-1专业设置表（XX采集）" xfId="154"/>
    <cellStyle name="差_A7-2开设课程表（教师本人采集）" xfId="155"/>
    <cellStyle name="差_A7-3职业资格证书表（XX采集）" xfId="156"/>
    <cellStyle name="差_A7-4顶岗实习表（XX采集）" xfId="157"/>
    <cellStyle name="差_A7-5产学合作表（XX采集）" xfId="158"/>
    <cellStyle name="差_A7-6-1招生表" xfId="159"/>
    <cellStyle name="差_A7-6-1招生表（XX采集）" xfId="160"/>
    <cellStyle name="差_A7-6-2就业表（XX采集）" xfId="161"/>
    <cellStyle name="差_A7-7专业总体情况表" xfId="162"/>
    <cellStyle name="差_A7-7专业总体情况表（XX采集）" xfId="163"/>
    <cellStyle name="差_A8-1教学与学生管理文件表（XX采集）" xfId="164"/>
    <cellStyle name="差_A8-2专职教学管理人员基本情况表（本人采集）" xfId="165"/>
    <cellStyle name="差_A8-3专职学生管理人员基本情况表（本人采集）" xfId="166"/>
    <cellStyle name="差_A8-4专职招生就业指导人员基本情况表（本人采集）" xfId="167"/>
    <cellStyle name="差_A8-5专职督导人员基本情况表（本人采集）" xfId="168"/>
    <cellStyle name="差_A8-6专职教学研究人员基本情况表（本人采集）" xfId="169"/>
    <cellStyle name="差_A8-7评教情况表（XX采集）" xfId="170"/>
    <cellStyle name="差_A8-8奖助学情况表（XX采集）" xfId="171"/>
    <cellStyle name="差_A9-1-1招生情况表" xfId="172"/>
    <cellStyle name="差_A9-1-2报考本校原因表" xfId="173"/>
    <cellStyle name="差_A9-1招生情况表" xfId="174"/>
    <cellStyle name="差_A9-2-1学校就业状况" xfId="175"/>
    <cellStyle name="差_A9-2-2不同生源类型的应届毕业生就业率表" xfId="176"/>
    <cellStyle name="差_A9-2-3不同招生方式的应届毕业生就业率表" xfId="177"/>
    <cellStyle name="差_A9-2就业率表" xfId="178"/>
    <cellStyle name="差_A9-3社会捐赠情况表（XX采集）" xfId="179"/>
    <cellStyle name="差_A9-4就业单位与联系人表（XX采集）" xfId="180"/>
    <cellStyle name="差_A9-5上届毕业生信息表" xfId="181"/>
    <cellStyle name="差_A9-5应届毕业生信息表（XX采集）" xfId="182"/>
    <cellStyle name="差_A9-6质量工程" xfId="183"/>
    <cellStyle name="差_A9-6质量工程表（XX采集）" xfId="184"/>
    <cellStyle name="差_A9-7获奖情况表（XX采集）" xfId="185"/>
    <cellStyle name="差_Book1" xfId="186"/>
    <cellStyle name="差_Book1_1" xfId="187"/>
    <cellStyle name="差_Book1_2" xfId="188"/>
    <cellStyle name="差_XXXXX_YYYY_状态数据V2.08c000" xfId="189"/>
    <cellStyle name="差_XXXXX_YYYY_状态数据V2.09a001" xfId="190"/>
    <cellStyle name="差_XXXXX_YYYY_状态数据V2.10a001(测试版)0717" xfId="191"/>
    <cellStyle name="差_XXXXX_YYYY_状态数据V2.11a001" xfId="192"/>
    <cellStyle name="差_XXXXX_YYYY_状态数据V2.11a0101" xfId="193"/>
    <cellStyle name="差_采集平台_数据合并伴侣V2.09a002" xfId="194"/>
    <cellStyle name="常规 10" xfId="195"/>
    <cellStyle name="常规 11" xfId="196"/>
    <cellStyle name="常规 12" xfId="197"/>
    <cellStyle name="常规 2" xfId="198"/>
    <cellStyle name="常规 3" xfId="199"/>
    <cellStyle name="常规 4" xfId="200"/>
    <cellStyle name="常规 5" xfId="201"/>
    <cellStyle name="常规 6" xfId="202"/>
    <cellStyle name="常规 7" xfId="203"/>
    <cellStyle name="常规 8" xfId="204"/>
    <cellStyle name="常规 9" xfId="205"/>
    <cellStyle name="Hyperlink" xfId="206"/>
    <cellStyle name="分级显示行_1_Book1" xfId="207"/>
    <cellStyle name="分级显示列_1_Book1" xfId="208"/>
    <cellStyle name="好" xfId="209"/>
    <cellStyle name="好_Book1" xfId="210"/>
    <cellStyle name="好_Book1_1" xfId="211"/>
    <cellStyle name="汇总" xfId="212"/>
    <cellStyle name="Currency" xfId="213"/>
    <cellStyle name="Currency [0]" xfId="214"/>
    <cellStyle name="计算" xfId="215"/>
    <cellStyle name="检查单元格" xfId="216"/>
    <cellStyle name="解释性文本" xfId="217"/>
    <cellStyle name="借出原因" xfId="218"/>
    <cellStyle name="警告文本" xfId="219"/>
    <cellStyle name="链接单元格" xfId="220"/>
    <cellStyle name="普通_laroux" xfId="221"/>
    <cellStyle name="千分位[0]_laroux" xfId="222"/>
    <cellStyle name="千分位_laroux" xfId="223"/>
    <cellStyle name="千位[0]_ 方正PC" xfId="224"/>
    <cellStyle name="千位_ 方正PC" xfId="225"/>
    <cellStyle name="Comma" xfId="226"/>
    <cellStyle name="Comma [0]" xfId="227"/>
    <cellStyle name="强调 1" xfId="228"/>
    <cellStyle name="强调 2" xfId="229"/>
    <cellStyle name="强调 3" xfId="230"/>
    <cellStyle name="强调文字颜色 1" xfId="231"/>
    <cellStyle name="强调文字颜色 2" xfId="232"/>
    <cellStyle name="强调文字颜色 3" xfId="233"/>
    <cellStyle name="强调文字颜色 4" xfId="234"/>
    <cellStyle name="强调文字颜色 5" xfId="235"/>
    <cellStyle name="强调文字颜色 6" xfId="236"/>
    <cellStyle name="日期" xfId="237"/>
    <cellStyle name="商品名称" xfId="238"/>
    <cellStyle name="适中" xfId="239"/>
    <cellStyle name="输出" xfId="240"/>
    <cellStyle name="输入" xfId="241"/>
    <cellStyle name="数量" xfId="242"/>
    <cellStyle name="样式 1" xfId="243"/>
    <cellStyle name="Followed Hyperlink" xfId="244"/>
    <cellStyle name="昗弨_Pacific Region P&amp;L" xfId="245"/>
    <cellStyle name="寘嬫愗傝 [0.00]_Region Orders (2)" xfId="246"/>
    <cellStyle name="寘嬫愗傝_Region Orders (2)" xfId="247"/>
    <cellStyle name="注释" xfId="2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1461;&#33778;\&#24037;&#20316;\&#26657;&#20869;&#22870;&#23398;&#37329;\&#21508;&#23398;&#26399;&#37329;&#39069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Sheet1"/>
      <sheetName val="Sheet2"/>
      <sheetName val="Sheet3"/>
      <sheetName val="00000ppy"/>
    </sheetNames>
    <sheetDataSet>
      <sheetData sheetId="0">
        <row r="2">
          <cell r="A2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3">
      <selection activeCell="M9" sqref="M9"/>
    </sheetView>
  </sheetViews>
  <sheetFormatPr defaultColWidth="9.00390625" defaultRowHeight="14.25"/>
  <cols>
    <col min="1" max="1" width="13.625" style="0" customWidth="1"/>
    <col min="2" max="2" width="6.375" style="0" bestFit="1" customWidth="1"/>
    <col min="3" max="3" width="6.875" style="0" customWidth="1"/>
    <col min="4" max="4" width="7.50390625" style="0" bestFit="1" customWidth="1"/>
    <col min="5" max="5" width="6.625" style="0" customWidth="1"/>
    <col min="6" max="6" width="7.50390625" style="0" bestFit="1" customWidth="1"/>
    <col min="7" max="7" width="5.125" style="0" customWidth="1"/>
    <col min="8" max="8" width="7.125" style="0" customWidth="1"/>
    <col min="9" max="11" width="5.50390625" style="0" bestFit="1" customWidth="1"/>
    <col min="12" max="12" width="5.50390625" style="0" customWidth="1"/>
    <col min="13" max="14" width="5.50390625" style="0" bestFit="1" customWidth="1"/>
    <col min="15" max="15" width="5.50390625" style="0" customWidth="1"/>
    <col min="16" max="16" width="5.50390625" style="0" bestFit="1" customWidth="1"/>
    <col min="17" max="17" width="7.00390625" style="0" customWidth="1"/>
    <col min="18" max="18" width="4.75390625" style="0" customWidth="1"/>
    <col min="19" max="19" width="5.25390625" style="0" customWidth="1"/>
    <col min="20" max="20" width="4.125" style="0" customWidth="1"/>
  </cols>
  <sheetData>
    <row r="1" spans="1:20" ht="34.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4.7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4.25">
      <c r="A3" s="19" t="s">
        <v>0</v>
      </c>
      <c r="B3" s="19" t="s">
        <v>1</v>
      </c>
      <c r="C3" s="27" t="s">
        <v>35</v>
      </c>
      <c r="D3" s="27" t="s">
        <v>36</v>
      </c>
      <c r="E3" s="19" t="s">
        <v>2</v>
      </c>
      <c r="F3" s="19"/>
      <c r="G3" s="19"/>
      <c r="H3" s="24" t="s">
        <v>14</v>
      </c>
      <c r="I3" s="25"/>
      <c r="J3" s="25"/>
      <c r="K3" s="25"/>
      <c r="L3" s="25"/>
      <c r="M3" s="25"/>
      <c r="N3" s="25"/>
      <c r="O3" s="26"/>
      <c r="P3" s="19" t="s">
        <v>15</v>
      </c>
      <c r="Q3" s="19"/>
      <c r="R3" s="19"/>
      <c r="S3" s="23" t="s">
        <v>19</v>
      </c>
      <c r="T3" s="17" t="s">
        <v>11</v>
      </c>
    </row>
    <row r="4" spans="1:20" ht="42.75" customHeight="1">
      <c r="A4" s="19"/>
      <c r="B4" s="19"/>
      <c r="C4" s="18"/>
      <c r="D4" s="18"/>
      <c r="E4" s="1" t="s">
        <v>12</v>
      </c>
      <c r="F4" s="1" t="s">
        <v>20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17</v>
      </c>
      <c r="M4" s="1" t="s">
        <v>7</v>
      </c>
      <c r="N4" s="1" t="s">
        <v>8</v>
      </c>
      <c r="O4" s="1" t="s">
        <v>18</v>
      </c>
      <c r="P4" s="1" t="s">
        <v>9</v>
      </c>
      <c r="Q4" s="1" t="s">
        <v>13</v>
      </c>
      <c r="R4" s="1" t="s">
        <v>10</v>
      </c>
      <c r="S4" s="23"/>
      <c r="T4" s="18"/>
    </row>
    <row r="5" spans="1:20" ht="17.25" customHeight="1">
      <c r="A5" s="2"/>
      <c r="B5" s="3"/>
      <c r="C5" s="2"/>
      <c r="D5" s="2"/>
      <c r="E5" s="2"/>
      <c r="F5" s="2"/>
      <c r="G5" s="2" t="e">
        <f>(E5+F5)/(C5+D5*0.8)</f>
        <v>#DIV/0!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e">
        <f aca="true" t="shared" si="0" ref="S5:S25">SUM(G5:O5)-SUM(P5:R5)</f>
        <v>#DIV/0!</v>
      </c>
      <c r="T5" s="2"/>
    </row>
    <row r="6" spans="1:20" ht="17.25" customHeight="1">
      <c r="A6" s="2"/>
      <c r="B6" s="2"/>
      <c r="C6" s="2"/>
      <c r="D6" s="2"/>
      <c r="E6" s="2"/>
      <c r="F6" s="2"/>
      <c r="G6" s="2" t="e">
        <f aca="true" t="shared" si="1" ref="G6:G25">(E6+F6)/(C6+D6*0.8)</f>
        <v>#DIV/0!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 t="e">
        <f t="shared" si="0"/>
        <v>#DIV/0!</v>
      </c>
      <c r="T6" s="2"/>
    </row>
    <row r="7" spans="1:20" ht="17.25" customHeight="1">
      <c r="A7" s="2"/>
      <c r="B7" s="2"/>
      <c r="C7" s="2"/>
      <c r="D7" s="2"/>
      <c r="E7" s="2"/>
      <c r="F7" s="2"/>
      <c r="G7" s="2" t="e">
        <f t="shared" si="1"/>
        <v>#DIV/0!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 t="e">
        <f t="shared" si="0"/>
        <v>#DIV/0!</v>
      </c>
      <c r="T7" s="2"/>
    </row>
    <row r="8" spans="1:20" ht="17.25" customHeight="1">
      <c r="A8" s="2"/>
      <c r="B8" s="2"/>
      <c r="C8" s="2"/>
      <c r="D8" s="2"/>
      <c r="E8" s="2"/>
      <c r="F8" s="2"/>
      <c r="G8" s="2" t="e">
        <f t="shared" si="1"/>
        <v>#DIV/0!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e">
        <f t="shared" si="0"/>
        <v>#DIV/0!</v>
      </c>
      <c r="T8" s="2"/>
    </row>
    <row r="9" spans="1:20" ht="17.25" customHeight="1">
      <c r="A9" s="2"/>
      <c r="B9" s="2"/>
      <c r="C9" s="2"/>
      <c r="D9" s="2"/>
      <c r="E9" s="2"/>
      <c r="F9" s="2"/>
      <c r="G9" s="2" t="e">
        <f t="shared" si="1"/>
        <v>#DIV/0!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 t="e">
        <f t="shared" si="0"/>
        <v>#DIV/0!</v>
      </c>
      <c r="T9" s="2"/>
    </row>
    <row r="10" spans="1:20" ht="17.25" customHeight="1">
      <c r="A10" s="2"/>
      <c r="B10" s="2"/>
      <c r="C10" s="2"/>
      <c r="D10" s="2"/>
      <c r="E10" s="2"/>
      <c r="F10" s="2"/>
      <c r="G10" s="2" t="e">
        <f t="shared" si="1"/>
        <v>#DIV/0!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 t="e">
        <f t="shared" si="0"/>
        <v>#DIV/0!</v>
      </c>
      <c r="T10" s="2"/>
    </row>
    <row r="11" spans="1:20" ht="17.25" customHeight="1">
      <c r="A11" s="2"/>
      <c r="B11" s="2"/>
      <c r="C11" s="2"/>
      <c r="D11" s="2"/>
      <c r="E11" s="2"/>
      <c r="F11" s="2"/>
      <c r="G11" s="2" t="e">
        <f t="shared" si="1"/>
        <v>#DIV/0!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 t="e">
        <f t="shared" si="0"/>
        <v>#DIV/0!</v>
      </c>
      <c r="T11" s="2"/>
    </row>
    <row r="12" spans="1:20" ht="17.25" customHeight="1">
      <c r="A12" s="2"/>
      <c r="B12" s="2"/>
      <c r="C12" s="2"/>
      <c r="D12" s="2"/>
      <c r="E12" s="2"/>
      <c r="F12" s="2"/>
      <c r="G12" s="2" t="e">
        <f t="shared" si="1"/>
        <v>#DIV/0!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 t="e">
        <f t="shared" si="0"/>
        <v>#DIV/0!</v>
      </c>
      <c r="T12" s="2"/>
    </row>
    <row r="13" spans="1:20" ht="17.25" customHeight="1">
      <c r="A13" s="2"/>
      <c r="B13" s="2"/>
      <c r="C13" s="2"/>
      <c r="D13" s="2"/>
      <c r="E13" s="2"/>
      <c r="F13" s="2"/>
      <c r="G13" s="2" t="e">
        <f t="shared" si="1"/>
        <v>#DIV/0!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 t="e">
        <f t="shared" si="0"/>
        <v>#DIV/0!</v>
      </c>
      <c r="T13" s="2"/>
    </row>
    <row r="14" spans="1:20" ht="17.25" customHeight="1">
      <c r="A14" s="2"/>
      <c r="B14" s="2"/>
      <c r="C14" s="2"/>
      <c r="D14" s="2"/>
      <c r="E14" s="2"/>
      <c r="F14" s="2"/>
      <c r="G14" s="2" t="e">
        <f t="shared" si="1"/>
        <v>#DIV/0!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 t="e">
        <f t="shared" si="0"/>
        <v>#DIV/0!</v>
      </c>
      <c r="T14" s="2"/>
    </row>
    <row r="15" spans="1:20" ht="17.25" customHeight="1">
      <c r="A15" s="2"/>
      <c r="B15" s="2"/>
      <c r="C15" s="2"/>
      <c r="D15" s="2"/>
      <c r="E15" s="2"/>
      <c r="F15" s="2"/>
      <c r="G15" s="2" t="e">
        <f t="shared" si="1"/>
        <v>#DIV/0!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 t="e">
        <f t="shared" si="0"/>
        <v>#DIV/0!</v>
      </c>
      <c r="T15" s="2"/>
    </row>
    <row r="16" spans="1:20" ht="17.25" customHeight="1">
      <c r="A16" s="2"/>
      <c r="B16" s="2"/>
      <c r="C16" s="2"/>
      <c r="D16" s="2"/>
      <c r="E16" s="2"/>
      <c r="F16" s="2"/>
      <c r="G16" s="2" t="e">
        <f t="shared" si="1"/>
        <v>#DIV/0!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 t="e">
        <f t="shared" si="0"/>
        <v>#DIV/0!</v>
      </c>
      <c r="T16" s="2"/>
    </row>
    <row r="17" spans="1:20" ht="17.25" customHeight="1">
      <c r="A17" s="2"/>
      <c r="B17" s="2"/>
      <c r="C17" s="2"/>
      <c r="D17" s="2"/>
      <c r="E17" s="2"/>
      <c r="F17" s="2"/>
      <c r="G17" s="2" t="e">
        <f t="shared" si="1"/>
        <v>#DIV/0!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e">
        <f t="shared" si="0"/>
        <v>#DIV/0!</v>
      </c>
      <c r="T17" s="2"/>
    </row>
    <row r="18" spans="1:20" ht="17.25" customHeight="1">
      <c r="A18" s="2"/>
      <c r="B18" s="2"/>
      <c r="C18" s="2"/>
      <c r="D18" s="2"/>
      <c r="E18" s="2"/>
      <c r="F18" s="2"/>
      <c r="G18" s="2" t="e">
        <f t="shared" si="1"/>
        <v>#DIV/0!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 t="e">
        <f t="shared" si="0"/>
        <v>#DIV/0!</v>
      </c>
      <c r="T18" s="2"/>
    </row>
    <row r="19" spans="1:20" ht="17.25" customHeight="1">
      <c r="A19" s="2"/>
      <c r="B19" s="2"/>
      <c r="C19" s="2"/>
      <c r="D19" s="2"/>
      <c r="E19" s="2"/>
      <c r="F19" s="2"/>
      <c r="G19" s="2" t="e">
        <f t="shared" si="1"/>
        <v>#DIV/0!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 t="e">
        <f t="shared" si="0"/>
        <v>#DIV/0!</v>
      </c>
      <c r="T19" s="2"/>
    </row>
    <row r="20" spans="1:20" ht="17.25" customHeight="1">
      <c r="A20" s="2"/>
      <c r="B20" s="2"/>
      <c r="C20" s="2"/>
      <c r="D20" s="2"/>
      <c r="E20" s="2"/>
      <c r="F20" s="2"/>
      <c r="G20" s="2" t="e">
        <f t="shared" si="1"/>
        <v>#DIV/0!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 t="e">
        <f t="shared" si="0"/>
        <v>#DIV/0!</v>
      </c>
      <c r="T20" s="2"/>
    </row>
    <row r="21" spans="1:20" ht="17.25" customHeight="1">
      <c r="A21" s="2"/>
      <c r="B21" s="2"/>
      <c r="C21" s="2"/>
      <c r="D21" s="2"/>
      <c r="E21" s="2"/>
      <c r="F21" s="2"/>
      <c r="G21" s="2" t="e">
        <f t="shared" si="1"/>
        <v>#DIV/0!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 t="e">
        <f t="shared" si="0"/>
        <v>#DIV/0!</v>
      </c>
      <c r="T21" s="2"/>
    </row>
    <row r="22" spans="1:20" ht="17.25" customHeight="1">
      <c r="A22" s="2"/>
      <c r="B22" s="2"/>
      <c r="C22" s="2"/>
      <c r="D22" s="2"/>
      <c r="E22" s="2"/>
      <c r="F22" s="2"/>
      <c r="G22" s="2" t="e">
        <f>(E22+F22)/(C22+D22*0.8)</f>
        <v>#DIV/0!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e">
        <f t="shared" si="0"/>
        <v>#DIV/0!</v>
      </c>
      <c r="T22" s="2"/>
    </row>
    <row r="23" spans="1:20" ht="17.25" customHeight="1">
      <c r="A23" s="2"/>
      <c r="B23" s="2"/>
      <c r="C23" s="2"/>
      <c r="D23" s="2"/>
      <c r="E23" s="2"/>
      <c r="F23" s="2"/>
      <c r="G23" s="2" t="e">
        <f t="shared" si="1"/>
        <v>#DIV/0!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e">
        <f t="shared" si="0"/>
        <v>#DIV/0!</v>
      </c>
      <c r="T23" s="2"/>
    </row>
    <row r="24" spans="1:20" ht="17.25" customHeight="1">
      <c r="A24" s="2"/>
      <c r="B24" s="2"/>
      <c r="C24" s="2"/>
      <c r="D24" s="2"/>
      <c r="E24" s="2"/>
      <c r="F24" s="2"/>
      <c r="G24" s="2" t="e">
        <f t="shared" si="1"/>
        <v>#DIV/0!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 t="e">
        <f t="shared" si="0"/>
        <v>#DIV/0!</v>
      </c>
      <c r="T24" s="2"/>
    </row>
    <row r="25" spans="1:20" ht="17.25" customHeight="1">
      <c r="A25" s="2"/>
      <c r="B25" s="2"/>
      <c r="C25" s="2"/>
      <c r="D25" s="2"/>
      <c r="E25" s="2"/>
      <c r="F25" s="2"/>
      <c r="G25" s="2" t="e">
        <f t="shared" si="1"/>
        <v>#DIV/0!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 t="e">
        <f t="shared" si="0"/>
        <v>#DIV/0!</v>
      </c>
      <c r="T25" s="2"/>
    </row>
  </sheetData>
  <sheetProtection/>
  <mergeCells count="11">
    <mergeCell ref="C3:C4"/>
    <mergeCell ref="D3:D4"/>
    <mergeCell ref="T3:T4"/>
    <mergeCell ref="A3:A4"/>
    <mergeCell ref="B3:B4"/>
    <mergeCell ref="A1:T1"/>
    <mergeCell ref="A2:T2"/>
    <mergeCell ref="E3:G3"/>
    <mergeCell ref="P3:R3"/>
    <mergeCell ref="S3:S4"/>
    <mergeCell ref="H3:O3"/>
  </mergeCells>
  <printOptions horizontalCentered="1"/>
  <pageMargins left="0.35433070866141736" right="0.35433070866141736" top="0.5905511811023623" bottom="0.5905511811023623" header="0.5118110236220472" footer="0.5118110236220472"/>
  <pageSetup horizontalDpi="1200" verticalDpi="1200" orientation="landscape" paperSize="9" r:id="rId1"/>
  <ignoredErrors>
    <ignoredError sqref="G5 S5 G6:G25 S6:S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童菲</dc:creator>
  <cp:keywords/>
  <dc:description/>
  <cp:lastModifiedBy>tf0181</cp:lastModifiedBy>
  <cp:lastPrinted>2013-08-26T06:45:37Z</cp:lastPrinted>
  <dcterms:created xsi:type="dcterms:W3CDTF">2004-12-31T23:27:58Z</dcterms:created>
  <dcterms:modified xsi:type="dcterms:W3CDTF">2015-03-09T01:37:47Z</dcterms:modified>
  <cp:category/>
  <cp:version/>
  <cp:contentType/>
  <cp:contentStatus/>
</cp:coreProperties>
</file>